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41" activeTab="0"/>
  </bookViews>
  <sheets>
    <sheet name="Feuille1" sheetId="1" r:id="rId1"/>
    <sheet name="Feuille2" sheetId="2" r:id="rId2"/>
    <sheet name="Feuille3" sheetId="3" r:id="rId3"/>
  </sheets>
  <definedNames/>
  <calcPr fullCalcOnLoad="1" iterate="1" iterateCount="100" iterateDelta="0.001"/>
</workbook>
</file>

<file path=xl/sharedStrings.xml><?xml version="1.0" encoding="utf-8"?>
<sst xmlns="http://schemas.openxmlformats.org/spreadsheetml/2006/main" count="23" uniqueCount="13">
  <si>
    <t>Ce tableau vous est proposé par Le Coin des Vapoteurs</t>
  </si>
  <si>
    <t>https://www.vapoteurs.com</t>
  </si>
  <si>
    <t xml:space="preserve">Utilisation du tableau : </t>
  </si>
  <si>
    <t>Calculer le taux de nicotine et le volume total</t>
  </si>
  <si>
    <r>
      <t xml:space="preserve">Ce tableau vous permet de calculer le taux de nicotine voulu dans votre base sans nicotine. 
Seules les cellules sur fond gris avec écriture en blanc sont modifiables. Toutes les autres cellules sont protégées pour éviter toute erreur de calcul.  
Chaque zone permet de faire une sélection différente.   
Dans la </t>
    </r>
    <r>
      <rPr>
        <b/>
        <u val="single"/>
        <sz val="10"/>
        <color indexed="10"/>
        <rFont val="Arial"/>
        <family val="2"/>
      </rPr>
      <t>première partie</t>
    </r>
    <r>
      <rPr>
        <sz val="10"/>
        <rFont val="Arial"/>
        <family val="2"/>
      </rPr>
      <t xml:space="preserve"> vous pouvez calculer le taux de nicotine et le volume total en fonction du volume de base sans nicotine et du nombre de Nicodoses que vous aurez renseignés.   
La </t>
    </r>
    <r>
      <rPr>
        <b/>
        <u val="single"/>
        <sz val="10"/>
        <color indexed="10"/>
        <rFont val="Arial"/>
        <family val="2"/>
      </rPr>
      <t>deuxième partie</t>
    </r>
    <r>
      <rPr>
        <sz val="10"/>
        <rFont val="Arial"/>
        <family val="2"/>
      </rPr>
      <t xml:space="preserve"> vous permettra de calculer le nombre de nicodoses utiles et le volume de base non nicotiné à prendre en fonction du taux de nicotine désiré et du volume total de base.   
Enfin la </t>
    </r>
    <r>
      <rPr>
        <b/>
        <u val="single"/>
        <sz val="10"/>
        <color indexed="10"/>
        <rFont val="Arial"/>
        <family val="2"/>
      </rPr>
      <t>dernière partie</t>
    </r>
    <r>
      <rPr>
        <sz val="10"/>
        <rFont val="Arial"/>
        <family val="2"/>
      </rPr>
      <t xml:space="preserve"> vous permettra de calculer le nombre de Nicodoses et le volume de base neutre total de votre mélange en fonction d'un taux de nicotine désiré et du volume de base non nicotiné en votre possession.   
Si vous découvrez une erreur ou souhaitez faire un commentaire, n'hésitez pas à nous contacter via notre formulaire à disposition sur notre site :  </t>
    </r>
  </si>
  <si>
    <t>Volume base sans nicotine en ml</t>
  </si>
  <si>
    <t>Nombre de Nico Dose de 10ml</t>
  </si>
  <si>
    <t>Volume Nico Dose</t>
  </si>
  <si>
    <t>Volume total</t>
  </si>
  <si>
    <t>Taux de Nicotine en Mg/Ml</t>
  </si>
  <si>
    <t>Calculer le nombre de Nicodoses et le volume de base sans nicotine</t>
  </si>
  <si>
    <t>Calculer le nombre de Nicodoses et le volume total</t>
  </si>
  <si>
    <t>https://www.vapoteurs.com/contactez-nous</t>
  </si>
</sst>
</file>

<file path=xl/styles.xml><?xml version="1.0" encoding="utf-8"?>
<styleSheet xmlns="http://schemas.openxmlformats.org/spreadsheetml/2006/main">
  <numFmts count="4">
    <numFmt numFmtId="164" formatCode="GENERAL"/>
    <numFmt numFmtId="165" formatCode="0.00"/>
    <numFmt numFmtId="166" formatCode="#,##0.00\ [$€-40C];[RED]\-#,##0.00\ [$€-40C]"/>
    <numFmt numFmtId="167" formatCode="0.00%"/>
  </numFmts>
  <fonts count="8">
    <font>
      <sz val="10"/>
      <name val="Arial"/>
      <family val="2"/>
    </font>
    <font>
      <sz val="12"/>
      <name val="Arial"/>
      <family val="2"/>
    </font>
    <font>
      <sz val="10"/>
      <color indexed="12"/>
      <name val="Arial"/>
      <family val="2"/>
    </font>
    <font>
      <b/>
      <sz val="11"/>
      <name val="Arial"/>
      <family val="2"/>
    </font>
    <font>
      <b/>
      <sz val="11"/>
      <color indexed="10"/>
      <name val="Arial"/>
      <family val="2"/>
    </font>
    <font>
      <b/>
      <u val="single"/>
      <sz val="10"/>
      <color indexed="10"/>
      <name val="Arial"/>
      <family val="2"/>
    </font>
    <font>
      <sz val="11"/>
      <name val="Arial"/>
      <family val="2"/>
    </font>
    <font>
      <b/>
      <sz val="12"/>
      <color indexed="9"/>
      <name val="Arial"/>
      <family val="2"/>
    </font>
  </fonts>
  <fills count="6">
    <fill>
      <patternFill/>
    </fill>
    <fill>
      <patternFill patternType="gray125"/>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43"/>
        <bgColor indexed="64"/>
      </patternFill>
    </fill>
  </fills>
  <borders count="11">
    <border>
      <left/>
      <right/>
      <top/>
      <bottom/>
      <diagonal/>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style="double">
        <color indexed="8"/>
      </right>
      <top style="double">
        <color indexed="8"/>
      </top>
      <bottom>
        <color indexed="63"/>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5">
    <xf numFmtId="164" fontId="0" fillId="0" borderId="0" xfId="0" applyAlignment="1">
      <alignment/>
    </xf>
    <xf numFmtId="164" fontId="0" fillId="0" borderId="0" xfId="0" applyAlignment="1" applyProtection="1">
      <alignment/>
      <protection hidden="1"/>
    </xf>
    <xf numFmtId="164" fontId="0" fillId="0" borderId="1" xfId="0" applyBorder="1" applyAlignment="1" applyProtection="1">
      <alignment/>
      <protection hidden="1"/>
    </xf>
    <xf numFmtId="164" fontId="0" fillId="0" borderId="2" xfId="0" applyBorder="1" applyAlignment="1" applyProtection="1">
      <alignment/>
      <protection hidden="1"/>
    </xf>
    <xf numFmtId="164" fontId="0" fillId="0" borderId="3" xfId="0" applyBorder="1" applyAlignment="1" applyProtection="1">
      <alignment/>
      <protection hidden="1"/>
    </xf>
    <xf numFmtId="164" fontId="1" fillId="0" borderId="4" xfId="0" applyFont="1" applyBorder="1" applyAlignment="1" applyProtection="1">
      <alignment horizontal="center"/>
      <protection hidden="1"/>
    </xf>
    <xf numFmtId="164" fontId="2" fillId="0" borderId="4" xfId="0" applyFont="1" applyBorder="1" applyAlignment="1" applyProtection="1">
      <alignment horizontal="center"/>
      <protection hidden="1"/>
    </xf>
    <xf numFmtId="164" fontId="0" fillId="0" borderId="5" xfId="0" applyBorder="1" applyAlignment="1" applyProtection="1">
      <alignment/>
      <protection hidden="1"/>
    </xf>
    <xf numFmtId="164" fontId="0" fillId="0" borderId="6" xfId="0" applyBorder="1" applyAlignment="1" applyProtection="1">
      <alignment/>
      <protection hidden="1"/>
    </xf>
    <xf numFmtId="164" fontId="0" fillId="0" borderId="7" xfId="0" applyBorder="1" applyAlignment="1" applyProtection="1">
      <alignment/>
      <protection hidden="1"/>
    </xf>
    <xf numFmtId="164" fontId="3" fillId="0" borderId="0" xfId="0" applyFont="1" applyAlignment="1" applyProtection="1">
      <alignment/>
      <protection hidden="1"/>
    </xf>
    <xf numFmtId="164" fontId="4" fillId="0" borderId="8" xfId="0" applyFont="1" applyBorder="1" applyAlignment="1" applyProtection="1">
      <alignment horizontal="center" vertical="center"/>
      <protection hidden="1"/>
    </xf>
    <xf numFmtId="164" fontId="0" fillId="0" borderId="0" xfId="0" applyFont="1" applyAlignment="1">
      <alignment horizontal="justify" vertical="top" wrapText="1"/>
    </xf>
    <xf numFmtId="164" fontId="0" fillId="0" borderId="0" xfId="0" applyAlignment="1" applyProtection="1">
      <alignment vertical="center"/>
      <protection hidden="1"/>
    </xf>
    <xf numFmtId="164" fontId="0" fillId="0" borderId="0" xfId="0" applyAlignment="1">
      <alignment vertical="center"/>
    </xf>
    <xf numFmtId="164" fontId="6" fillId="2" borderId="9" xfId="0" applyFont="1" applyFill="1" applyBorder="1" applyAlignment="1" applyProtection="1">
      <alignment horizontal="center" vertical="center" wrapText="1"/>
      <protection hidden="1"/>
    </xf>
    <xf numFmtId="164" fontId="6" fillId="2" borderId="0" xfId="0" applyFont="1" applyFill="1" applyAlignment="1" applyProtection="1">
      <alignment horizontal="center" vertical="center" wrapText="1"/>
      <protection hidden="1"/>
    </xf>
    <xf numFmtId="164" fontId="6" fillId="2" borderId="10" xfId="0" applyFont="1" applyFill="1" applyBorder="1" applyAlignment="1" applyProtection="1">
      <alignment horizontal="center" vertical="center" wrapText="1"/>
      <protection hidden="1"/>
    </xf>
    <xf numFmtId="164" fontId="0" fillId="0" borderId="0" xfId="0" applyFont="1" applyAlignment="1" applyProtection="1">
      <alignment horizontal="right" wrapText="1"/>
      <protection hidden="1"/>
    </xf>
    <xf numFmtId="164" fontId="0" fillId="0" borderId="0" xfId="0" applyFont="1" applyAlignment="1">
      <alignment wrapText="1"/>
    </xf>
    <xf numFmtId="164" fontId="0" fillId="0" borderId="0" xfId="0" applyFont="1" applyAlignment="1">
      <alignment horizontal="right" wrapText="1"/>
    </xf>
    <xf numFmtId="164" fontId="0" fillId="3" borderId="9" xfId="0" applyFont="1" applyFill="1" applyBorder="1" applyAlignment="1" applyProtection="1">
      <alignment horizontal="center" wrapText="1"/>
      <protection hidden="1"/>
    </xf>
    <xf numFmtId="164" fontId="0" fillId="3" borderId="0" xfId="0" applyFont="1" applyFill="1" applyAlignment="1" applyProtection="1">
      <alignment horizontal="center" wrapText="1"/>
      <protection hidden="1"/>
    </xf>
    <xf numFmtId="164" fontId="0" fillId="3" borderId="10" xfId="0" applyFont="1" applyFill="1" applyBorder="1" applyAlignment="1" applyProtection="1">
      <alignment horizontal="center" wrapText="1"/>
      <protection hidden="1"/>
    </xf>
    <xf numFmtId="164" fontId="7" fillId="4" borderId="9" xfId="0" applyFont="1" applyFill="1" applyBorder="1" applyAlignment="1" applyProtection="1">
      <alignment horizontal="center" vertical="center"/>
      <protection locked="0"/>
    </xf>
    <xf numFmtId="164" fontId="7" fillId="4" borderId="0" xfId="0" applyFont="1" applyFill="1" applyAlignment="1" applyProtection="1">
      <alignment horizontal="center" vertical="center"/>
      <protection locked="0"/>
    </xf>
    <xf numFmtId="164" fontId="1" fillId="5" borderId="0" xfId="0" applyFont="1" applyFill="1" applyAlignment="1" applyProtection="1">
      <alignment horizontal="center" vertical="center"/>
      <protection hidden="1"/>
    </xf>
    <xf numFmtId="165" fontId="1" fillId="5" borderId="10" xfId="0" applyNumberFormat="1" applyFont="1" applyFill="1" applyBorder="1" applyAlignment="1" applyProtection="1">
      <alignment horizontal="center" vertical="center"/>
      <protection hidden="1"/>
    </xf>
    <xf numFmtId="166" fontId="0" fillId="0" borderId="0" xfId="0" applyNumberFormat="1" applyAlignment="1" applyProtection="1">
      <alignment/>
      <protection hidden="1"/>
    </xf>
    <xf numFmtId="166" fontId="0" fillId="0" borderId="0" xfId="0" applyNumberFormat="1" applyAlignment="1">
      <alignment/>
    </xf>
    <xf numFmtId="164" fontId="1" fillId="0" borderId="5" xfId="0" applyFont="1" applyBorder="1" applyAlignment="1" applyProtection="1">
      <alignment horizontal="center"/>
      <protection hidden="1"/>
    </xf>
    <xf numFmtId="164" fontId="1" fillId="0" borderId="6" xfId="0" applyFont="1" applyBorder="1" applyAlignment="1" applyProtection="1">
      <alignment horizontal="center"/>
      <protection hidden="1"/>
    </xf>
    <xf numFmtId="165" fontId="1" fillId="0" borderId="7" xfId="0" applyNumberFormat="1" applyFont="1" applyBorder="1" applyAlignment="1" applyProtection="1">
      <alignment horizontal="center"/>
      <protection hidden="1"/>
    </xf>
    <xf numFmtId="164" fontId="1" fillId="0" borderId="0" xfId="0" applyFont="1" applyAlignment="1" applyProtection="1">
      <alignment horizontal="center"/>
      <protection hidden="1"/>
    </xf>
    <xf numFmtId="165" fontId="1" fillId="0" borderId="0" xfId="0" applyNumberFormat="1" applyFont="1" applyAlignment="1" applyProtection="1">
      <alignment horizontal="center"/>
      <protection hidden="1"/>
    </xf>
    <xf numFmtId="166" fontId="0" fillId="0" borderId="0" xfId="0" applyNumberFormat="1" applyAlignment="1" applyProtection="1">
      <alignment vertical="center"/>
      <protection hidden="1"/>
    </xf>
    <xf numFmtId="166" fontId="0" fillId="0" borderId="0" xfId="0" applyNumberFormat="1" applyAlignment="1">
      <alignment vertical="center"/>
    </xf>
    <xf numFmtId="165" fontId="1" fillId="5" borderId="9" xfId="0" applyNumberFormat="1" applyFont="1" applyFill="1" applyBorder="1" applyAlignment="1" applyProtection="1">
      <alignment horizontal="center" vertical="center"/>
      <protection hidden="1"/>
    </xf>
    <xf numFmtId="165" fontId="1" fillId="5" borderId="0" xfId="0" applyNumberFormat="1" applyFont="1" applyFill="1" applyAlignment="1" applyProtection="1">
      <alignment horizontal="center" vertical="center"/>
      <protection hidden="1"/>
    </xf>
    <xf numFmtId="165" fontId="7" fillId="4" borderId="0" xfId="0" applyNumberFormat="1" applyFont="1" applyFill="1" applyAlignment="1" applyProtection="1">
      <alignment horizontal="center" vertical="center"/>
      <protection locked="0"/>
    </xf>
    <xf numFmtId="165" fontId="7" fillId="4" borderId="10" xfId="0" applyNumberFormat="1" applyFont="1" applyFill="1" applyBorder="1" applyAlignment="1" applyProtection="1">
      <alignment horizontal="center" vertical="center"/>
      <protection locked="0"/>
    </xf>
    <xf numFmtId="166" fontId="2" fillId="0" borderId="0" xfId="0" applyNumberFormat="1" applyFont="1" applyAlignment="1" applyProtection="1">
      <alignment vertical="top"/>
      <protection hidden="1"/>
    </xf>
    <xf numFmtId="167" fontId="0" fillId="0" borderId="0" xfId="0" applyNumberFormat="1" applyAlignment="1" applyProtection="1">
      <alignment/>
      <protection hidden="1"/>
    </xf>
    <xf numFmtId="164" fontId="0" fillId="0" borderId="0" xfId="0" applyNumberFormat="1" applyAlignment="1" applyProtection="1">
      <alignment/>
      <protection hidden="1"/>
    </xf>
    <xf numFmtId="164"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FE7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apoteurs.com/" TargetMode="External" /><Relationship Id="rId2" Type="http://schemas.openxmlformats.org/officeDocument/2006/relationships/hyperlink" Target="https://www.vapoteurs.com/contactez-nous" TargetMode="External" /></Relationships>
</file>

<file path=xl/worksheets/sheet1.xml><?xml version="1.0" encoding="utf-8"?>
<worksheet xmlns="http://schemas.openxmlformats.org/spreadsheetml/2006/main" xmlns:r="http://schemas.openxmlformats.org/officeDocument/2006/relationships">
  <dimension ref="A1:K55"/>
  <sheetViews>
    <sheetView showGridLines="0" tabSelected="1" workbookViewId="0" topLeftCell="A1">
      <selection activeCell="A7" sqref="A7"/>
    </sheetView>
  </sheetViews>
  <sheetFormatPr defaultColWidth="12.57421875" defaultRowHeight="12.75"/>
  <cols>
    <col min="1" max="1" width="19.00390625" style="0" customWidth="1"/>
    <col min="2" max="2" width="16.421875" style="0" customWidth="1"/>
    <col min="3" max="3" width="17.7109375" style="0" customWidth="1"/>
    <col min="4" max="4" width="12.7109375" style="0" customWidth="1"/>
    <col min="5" max="5" width="22.421875" style="0" customWidth="1"/>
    <col min="6" max="6" width="6.140625" style="0" customWidth="1"/>
    <col min="7" max="7" width="70.28125" style="0" customWidth="1"/>
    <col min="8" max="8" width="8.7109375" style="0" customWidth="1"/>
    <col min="9" max="9" width="9.140625" style="0" customWidth="1"/>
    <col min="10" max="10" width="8.7109375" style="0" customWidth="1"/>
    <col min="11" max="11" width="11.28125" style="0" customWidth="1"/>
    <col min="12" max="16384" width="11.57421875" style="0" customWidth="1"/>
  </cols>
  <sheetData>
    <row r="1" spans="1:7" ht="11.25" customHeight="1">
      <c r="A1" s="1"/>
      <c r="B1" s="1"/>
      <c r="C1" s="1"/>
      <c r="D1" s="1"/>
      <c r="E1" s="1"/>
      <c r="F1" s="1"/>
      <c r="G1" s="1"/>
    </row>
    <row r="2" spans="1:7" ht="11.25" customHeight="1">
      <c r="A2" s="2"/>
      <c r="B2" s="3"/>
      <c r="C2" s="3"/>
      <c r="D2" s="3"/>
      <c r="E2" s="4"/>
      <c r="F2" s="1"/>
      <c r="G2" s="1"/>
    </row>
    <row r="3" spans="1:7" ht="19.5" customHeight="1">
      <c r="A3" s="5" t="s">
        <v>0</v>
      </c>
      <c r="B3" s="5"/>
      <c r="C3" s="5"/>
      <c r="D3" s="5"/>
      <c r="E3" s="5"/>
      <c r="F3" s="1"/>
      <c r="G3" s="1"/>
    </row>
    <row r="4" spans="1:7" ht="19.5" customHeight="1">
      <c r="A4" s="6" t="s">
        <v>1</v>
      </c>
      <c r="B4" s="6"/>
      <c r="C4" s="6"/>
      <c r="D4" s="6"/>
      <c r="E4" s="6"/>
      <c r="F4" s="1"/>
      <c r="G4" s="1"/>
    </row>
    <row r="5" spans="1:7" ht="11.25" customHeight="1">
      <c r="A5" s="7"/>
      <c r="B5" s="8"/>
      <c r="C5" s="8"/>
      <c r="D5" s="8"/>
      <c r="E5" s="9"/>
      <c r="F5" s="1"/>
      <c r="G5" s="1"/>
    </row>
    <row r="6" spans="1:7" ht="11.25" customHeight="1">
      <c r="A6" s="1"/>
      <c r="B6" s="1"/>
      <c r="C6" s="1"/>
      <c r="D6" s="1"/>
      <c r="E6" s="1"/>
      <c r="F6" s="1"/>
      <c r="G6" s="1"/>
    </row>
    <row r="7" spans="1:7" ht="19.5" customHeight="1">
      <c r="A7" s="1"/>
      <c r="B7" s="1"/>
      <c r="C7" s="1"/>
      <c r="D7" s="1"/>
      <c r="E7" s="1"/>
      <c r="F7" s="1"/>
      <c r="G7" s="10" t="s">
        <v>2</v>
      </c>
    </row>
    <row r="8" spans="1:7" ht="11.25" customHeight="1">
      <c r="A8" s="1"/>
      <c r="B8" s="1"/>
      <c r="C8" s="1"/>
      <c r="D8" s="1"/>
      <c r="E8" s="1"/>
      <c r="F8" s="1"/>
      <c r="G8" s="1"/>
    </row>
    <row r="9" spans="1:7" ht="11.25" customHeight="1">
      <c r="A9" s="11" t="s">
        <v>3</v>
      </c>
      <c r="B9" s="11"/>
      <c r="C9" s="11"/>
      <c r="D9" s="11"/>
      <c r="E9" s="11"/>
      <c r="F9" s="1"/>
      <c r="G9" s="12" t="s">
        <v>4</v>
      </c>
    </row>
    <row r="10" spans="1:7" s="14" customFormat="1" ht="19.5" customHeight="1">
      <c r="A10" s="11"/>
      <c r="B10" s="11"/>
      <c r="C10" s="11"/>
      <c r="D10" s="11"/>
      <c r="E10" s="11"/>
      <c r="F10" s="13"/>
      <c r="G10" s="12"/>
    </row>
    <row r="11" spans="1:11" ht="29.25" customHeight="1">
      <c r="A11" s="15" t="s">
        <v>5</v>
      </c>
      <c r="B11" s="16" t="s">
        <v>6</v>
      </c>
      <c r="C11" s="16" t="s">
        <v>7</v>
      </c>
      <c r="D11" s="16" t="s">
        <v>8</v>
      </c>
      <c r="E11" s="17" t="s">
        <v>9</v>
      </c>
      <c r="F11" s="18"/>
      <c r="G11" s="12"/>
      <c r="H11" s="19"/>
      <c r="I11" s="19"/>
      <c r="J11" s="19"/>
      <c r="K11" s="20"/>
    </row>
    <row r="12" spans="1:11" ht="11.25" customHeight="1">
      <c r="A12" s="21"/>
      <c r="B12" s="22"/>
      <c r="C12" s="22"/>
      <c r="D12" s="22"/>
      <c r="E12" s="23"/>
      <c r="F12" s="18"/>
      <c r="G12" s="12"/>
      <c r="H12" s="19"/>
      <c r="I12" s="19"/>
      <c r="J12" s="19"/>
      <c r="K12" s="20"/>
    </row>
    <row r="13" spans="1:11" ht="19.5" customHeight="1">
      <c r="A13" s="24">
        <v>500</v>
      </c>
      <c r="B13" s="25">
        <v>5</v>
      </c>
      <c r="C13" s="26">
        <f>+10*B13</f>
        <v>50</v>
      </c>
      <c r="D13" s="26">
        <f>+A13+C13</f>
        <v>550</v>
      </c>
      <c r="E13" s="27">
        <f>+(200*B13)/D13</f>
        <v>1.8181818181818181</v>
      </c>
      <c r="F13" s="28"/>
      <c r="G13" s="12"/>
      <c r="H13" s="29"/>
      <c r="I13" s="29"/>
      <c r="J13" s="29"/>
      <c r="K13" s="29"/>
    </row>
    <row r="14" spans="1:11" ht="11.25" customHeight="1">
      <c r="A14" s="30"/>
      <c r="B14" s="31"/>
      <c r="C14" s="31"/>
      <c r="D14" s="31"/>
      <c r="E14" s="32"/>
      <c r="F14" s="28"/>
      <c r="G14" s="12"/>
      <c r="H14" s="29"/>
      <c r="I14" s="29"/>
      <c r="J14" s="29"/>
      <c r="K14" s="29"/>
    </row>
    <row r="15" spans="1:11" ht="19.5" customHeight="1">
      <c r="A15" s="33"/>
      <c r="B15" s="33"/>
      <c r="C15" s="33"/>
      <c r="D15" s="33"/>
      <c r="E15" s="34"/>
      <c r="F15" s="28"/>
      <c r="G15" s="12"/>
      <c r="H15" s="29"/>
      <c r="I15" s="29"/>
      <c r="J15" s="29"/>
      <c r="K15" s="29"/>
    </row>
    <row r="16" spans="1:11" ht="11.25" customHeight="1">
      <c r="A16" s="11" t="s">
        <v>10</v>
      </c>
      <c r="B16" s="11"/>
      <c r="C16" s="11"/>
      <c r="D16" s="11"/>
      <c r="E16" s="11"/>
      <c r="F16" s="28"/>
      <c r="G16" s="12"/>
      <c r="H16" s="29"/>
      <c r="I16" s="29"/>
      <c r="J16" s="29"/>
      <c r="K16" s="29"/>
    </row>
    <row r="17" spans="1:11" s="14" customFormat="1" ht="19.5" customHeight="1">
      <c r="A17" s="11"/>
      <c r="B17" s="11"/>
      <c r="C17" s="11"/>
      <c r="D17" s="11"/>
      <c r="E17" s="11"/>
      <c r="F17" s="35"/>
      <c r="G17" s="12"/>
      <c r="H17" s="36"/>
      <c r="I17" s="36"/>
      <c r="J17" s="36"/>
      <c r="K17" s="36"/>
    </row>
    <row r="18" spans="1:11" ht="29.25" customHeight="1">
      <c r="A18" s="15" t="s">
        <v>5</v>
      </c>
      <c r="B18" s="16" t="s">
        <v>6</v>
      </c>
      <c r="C18" s="16" t="s">
        <v>7</v>
      </c>
      <c r="D18" s="16" t="s">
        <v>8</v>
      </c>
      <c r="E18" s="17" t="s">
        <v>9</v>
      </c>
      <c r="F18" s="28"/>
      <c r="G18" s="12"/>
      <c r="H18" s="29"/>
      <c r="I18" s="29"/>
      <c r="J18" s="29"/>
      <c r="K18" s="29"/>
    </row>
    <row r="19" spans="1:11" ht="11.25" customHeight="1">
      <c r="A19" s="21"/>
      <c r="B19" s="22"/>
      <c r="C19" s="22"/>
      <c r="D19" s="22"/>
      <c r="E19" s="23"/>
      <c r="F19" s="28"/>
      <c r="G19" s="12"/>
      <c r="H19" s="29"/>
      <c r="I19" s="29"/>
      <c r="J19" s="29"/>
      <c r="K19" s="29"/>
    </row>
    <row r="20" spans="1:11" ht="19.5" customHeight="1">
      <c r="A20" s="37">
        <f>+D20-C20</f>
        <v>495</v>
      </c>
      <c r="B20" s="38">
        <f>+(E20*D20)/200</f>
        <v>5.5</v>
      </c>
      <c r="C20" s="38">
        <f>+10*B20</f>
        <v>55</v>
      </c>
      <c r="D20" s="39">
        <v>550</v>
      </c>
      <c r="E20" s="40">
        <v>2</v>
      </c>
      <c r="F20" s="28"/>
      <c r="G20" s="12"/>
      <c r="H20" s="29"/>
      <c r="I20" s="29"/>
      <c r="J20" s="29"/>
      <c r="K20" s="29"/>
    </row>
    <row r="21" spans="1:11" ht="11.25" customHeight="1">
      <c r="A21" s="30"/>
      <c r="B21" s="31"/>
      <c r="C21" s="31"/>
      <c r="D21" s="31"/>
      <c r="E21" s="32"/>
      <c r="F21" s="28"/>
      <c r="G21" s="12"/>
      <c r="H21" s="29"/>
      <c r="I21" s="29"/>
      <c r="J21" s="29"/>
      <c r="K21" s="29"/>
    </row>
    <row r="22" spans="1:11" ht="19.5" customHeight="1">
      <c r="A22" s="33"/>
      <c r="B22" s="33"/>
      <c r="C22" s="33"/>
      <c r="D22" s="33"/>
      <c r="E22" s="34"/>
      <c r="F22" s="28"/>
      <c r="G22" s="12"/>
      <c r="H22" s="29"/>
      <c r="I22" s="29"/>
      <c r="J22" s="29"/>
      <c r="K22" s="29"/>
    </row>
    <row r="23" spans="1:11" ht="11.25" customHeight="1">
      <c r="A23" s="11" t="s">
        <v>11</v>
      </c>
      <c r="B23" s="11"/>
      <c r="C23" s="11"/>
      <c r="D23" s="11"/>
      <c r="E23" s="11"/>
      <c r="F23" s="28"/>
      <c r="G23" s="12"/>
      <c r="H23" s="29"/>
      <c r="I23" s="29"/>
      <c r="J23" s="29"/>
      <c r="K23" s="29"/>
    </row>
    <row r="24" spans="1:11" s="14" customFormat="1" ht="19.5" customHeight="1">
      <c r="A24" s="11"/>
      <c r="B24" s="11"/>
      <c r="C24" s="11"/>
      <c r="D24" s="11"/>
      <c r="E24" s="11"/>
      <c r="F24" s="35"/>
      <c r="G24" s="12"/>
      <c r="H24" s="36"/>
      <c r="I24" s="36"/>
      <c r="J24" s="36"/>
      <c r="K24" s="36"/>
    </row>
    <row r="25" spans="1:11" ht="29.25" customHeight="1">
      <c r="A25" s="15" t="s">
        <v>5</v>
      </c>
      <c r="B25" s="16" t="s">
        <v>6</v>
      </c>
      <c r="C25" s="16" t="s">
        <v>7</v>
      </c>
      <c r="D25" s="16" t="s">
        <v>8</v>
      </c>
      <c r="E25" s="17" t="s">
        <v>9</v>
      </c>
      <c r="F25" s="28"/>
      <c r="G25" s="41" t="s">
        <v>12</v>
      </c>
      <c r="H25" s="29"/>
      <c r="I25" s="29"/>
      <c r="J25" s="29"/>
      <c r="K25" s="29"/>
    </row>
    <row r="26" spans="1:11" ht="11.25" customHeight="1">
      <c r="A26" s="21"/>
      <c r="B26" s="22"/>
      <c r="C26" s="22"/>
      <c r="D26" s="22"/>
      <c r="E26" s="23"/>
      <c r="F26" s="28"/>
      <c r="G26" s="28"/>
      <c r="H26" s="29"/>
      <c r="I26" s="29"/>
      <c r="J26" s="29"/>
      <c r="K26" s="29"/>
    </row>
    <row r="27" spans="1:11" ht="19.5" customHeight="1">
      <c r="A27" s="24">
        <v>500</v>
      </c>
      <c r="B27" s="38">
        <f>+(E27*D27)/200</f>
        <v>12.499998719999999</v>
      </c>
      <c r="C27" s="38">
        <f>+10*B27</f>
        <v>124.99993599999999</v>
      </c>
      <c r="D27" s="38">
        <f>+C27+A27</f>
        <v>624.9999359999999</v>
      </c>
      <c r="E27" s="40">
        <v>4</v>
      </c>
      <c r="F27" s="28"/>
      <c r="G27" s="28"/>
      <c r="H27" s="29"/>
      <c r="I27" s="29"/>
      <c r="J27" s="29"/>
      <c r="K27" s="29"/>
    </row>
    <row r="28" spans="1:11" ht="11.25" customHeight="1">
      <c r="A28" s="30"/>
      <c r="B28" s="31"/>
      <c r="C28" s="31"/>
      <c r="D28" s="31"/>
      <c r="E28" s="32"/>
      <c r="F28" s="28"/>
      <c r="G28" s="28"/>
      <c r="H28" s="29"/>
      <c r="I28" s="29"/>
      <c r="J28" s="29"/>
      <c r="K28" s="29"/>
    </row>
    <row r="29" spans="1:11" ht="19.5" customHeight="1">
      <c r="A29" s="33"/>
      <c r="B29" s="33"/>
      <c r="C29" s="33"/>
      <c r="D29" s="33"/>
      <c r="E29" s="34"/>
      <c r="F29" s="28"/>
      <c r="G29" s="28"/>
      <c r="H29" s="29"/>
      <c r="I29" s="29"/>
      <c r="J29" s="29"/>
      <c r="K29" s="29"/>
    </row>
    <row r="30" spans="1:7" ht="12.75">
      <c r="A30" s="1"/>
      <c r="B30" s="1"/>
      <c r="C30" s="1"/>
      <c r="D30" s="1"/>
      <c r="E30" s="1"/>
      <c r="F30" s="1"/>
      <c r="G30" s="1"/>
    </row>
    <row r="31" spans="1:7" ht="12.75">
      <c r="A31" s="1"/>
      <c r="B31" s="1"/>
      <c r="C31" s="1"/>
      <c r="D31" s="1"/>
      <c r="E31" s="1"/>
      <c r="F31" s="1"/>
      <c r="G31" s="1"/>
    </row>
    <row r="32" spans="1:7" ht="12.75">
      <c r="A32" s="1"/>
      <c r="B32" s="1"/>
      <c r="C32" s="1"/>
      <c r="D32" s="1"/>
      <c r="E32" s="1"/>
      <c r="F32" s="1"/>
      <c r="G32" s="1"/>
    </row>
    <row r="33" spans="2:7" ht="12.75">
      <c r="B33" s="1"/>
      <c r="C33" s="1"/>
      <c r="D33" s="1"/>
      <c r="E33" s="1"/>
      <c r="F33" s="1"/>
      <c r="G33" s="1"/>
    </row>
    <row r="34" spans="1:7" ht="12.75">
      <c r="A34" s="1"/>
      <c r="B34" s="1"/>
      <c r="C34" s="1"/>
      <c r="D34" s="1"/>
      <c r="E34" s="1"/>
      <c r="F34" s="1"/>
      <c r="G34" s="1"/>
    </row>
    <row r="35" spans="1:7" ht="12.75">
      <c r="A35" s="1"/>
      <c r="B35" s="1"/>
      <c r="C35" s="1"/>
      <c r="D35" s="1"/>
      <c r="E35" s="1"/>
      <c r="F35" s="1"/>
      <c r="G35" s="1"/>
    </row>
    <row r="36" spans="1:7" ht="12.75">
      <c r="A36" s="1"/>
      <c r="B36" s="1"/>
      <c r="C36" s="1"/>
      <c r="D36" s="1"/>
      <c r="E36" s="1"/>
      <c r="F36" s="1"/>
      <c r="G36" s="1"/>
    </row>
    <row r="37" spans="1:7" ht="12.75">
      <c r="A37" s="1"/>
      <c r="B37" s="1"/>
      <c r="C37" s="42"/>
      <c r="D37" s="1"/>
      <c r="E37" s="1"/>
      <c r="F37" s="1"/>
      <c r="G37" s="1"/>
    </row>
    <row r="38" spans="1:7" ht="12.75">
      <c r="A38" s="1"/>
      <c r="B38" s="1"/>
      <c r="C38" s="42"/>
      <c r="D38" s="1"/>
      <c r="E38" s="1"/>
      <c r="F38" s="1"/>
      <c r="G38" s="1"/>
    </row>
    <row r="39" spans="1:7" ht="12.75">
      <c r="A39" s="1"/>
      <c r="B39" s="1"/>
      <c r="C39" s="42"/>
      <c r="D39" s="1"/>
      <c r="E39" s="1"/>
      <c r="F39" s="1"/>
      <c r="G39" s="1"/>
    </row>
    <row r="40" spans="1:7" ht="12.75">
      <c r="A40" s="1"/>
      <c r="B40" s="1"/>
      <c r="C40" s="1"/>
      <c r="D40" s="1"/>
      <c r="E40" s="1"/>
      <c r="F40" s="1"/>
      <c r="G40" s="1"/>
    </row>
    <row r="41" spans="1:7" ht="12.75">
      <c r="A41" s="1"/>
      <c r="B41" s="1"/>
      <c r="C41" s="1"/>
      <c r="D41" s="1"/>
      <c r="E41" s="1"/>
      <c r="F41" s="1"/>
      <c r="G41" s="1"/>
    </row>
    <row r="42" spans="1:7" ht="12.75">
      <c r="A42" s="1"/>
      <c r="B42" s="43"/>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42"/>
      <c r="D46" s="1"/>
      <c r="E46" s="1"/>
      <c r="F46" s="1"/>
      <c r="G46" s="1"/>
    </row>
    <row r="47" spans="1:7" ht="12.75">
      <c r="A47" s="1"/>
      <c r="B47" s="1"/>
      <c r="C47" s="42"/>
      <c r="D47" s="1"/>
      <c r="E47" s="1"/>
      <c r="F47" s="1"/>
      <c r="G47" s="1"/>
    </row>
    <row r="48" spans="1:7" ht="12.75">
      <c r="A48" s="1"/>
      <c r="B48" s="1"/>
      <c r="C48" s="1"/>
      <c r="D48" s="1"/>
      <c r="E48" s="1"/>
      <c r="F48" s="1"/>
      <c r="G48" s="1"/>
    </row>
    <row r="49" spans="1:7" ht="12.75">
      <c r="A49" s="1"/>
      <c r="B49" s="43"/>
      <c r="C49" s="1"/>
      <c r="D49" s="1"/>
      <c r="E49" s="1"/>
      <c r="F49" s="1"/>
      <c r="G49" s="1"/>
    </row>
    <row r="50" spans="1:7" ht="12.75">
      <c r="A50" s="1"/>
      <c r="B50" s="1"/>
      <c r="C50" s="1"/>
      <c r="D50" s="1"/>
      <c r="E50" s="1"/>
      <c r="F50" s="1"/>
      <c r="G50" s="1"/>
    </row>
    <row r="51" spans="1:7" ht="12.75">
      <c r="A51" s="1"/>
      <c r="B51" s="1"/>
      <c r="C51" s="1"/>
      <c r="D51" s="1"/>
      <c r="E51" s="1"/>
      <c r="F51" s="1"/>
      <c r="G51" s="1"/>
    </row>
    <row r="52" spans="1:7" ht="12.75">
      <c r="A52" s="1"/>
      <c r="B52" s="1"/>
      <c r="C52" s="1"/>
      <c r="D52" s="1"/>
      <c r="E52" s="1"/>
      <c r="F52" s="1"/>
      <c r="G52" s="1"/>
    </row>
    <row r="55" ht="12.75">
      <c r="B55" s="44"/>
    </row>
  </sheetData>
  <sheetProtection password="D53B" sheet="1" selectLockedCells="1"/>
  <mergeCells count="6">
    <mergeCell ref="A3:E3"/>
    <mergeCell ref="A4:E4"/>
    <mergeCell ref="A9:E10"/>
    <mergeCell ref="G9:G24"/>
    <mergeCell ref="A16:E17"/>
    <mergeCell ref="A23:E24"/>
  </mergeCells>
  <hyperlinks>
    <hyperlink ref="A4" r:id="rId1" display="https://www.vapoteurs.com"/>
    <hyperlink ref="G25" r:id="rId2" display="https://www.vapoteurs.com/contactez-nous"/>
  </hyperlinks>
  <printOptions/>
  <pageMargins left="0.41944444444444445" right="0.3479166666666666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3.xml><?xml version="1.0" encoding="utf-8"?>
<worksheet xmlns="http://schemas.openxmlformats.org/spreadsheetml/2006/main" xmlns:r="http://schemas.openxmlformats.org/officeDocument/2006/relationships">
  <dimension ref="A1:A1"/>
  <sheetViews>
    <sheetView showGridLines="0"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4207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2016-08-29T17:12:14Z</dcterms:created>
  <dcterms:modified xsi:type="dcterms:W3CDTF">2017-01-07T22:54:40Z</dcterms:modified>
  <cp:category/>
  <cp:version/>
  <cp:contentType/>
  <cp:contentStatus/>
  <cp:revision>35</cp:revision>
</cp:coreProperties>
</file>